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2" i="1"/>
  <c r="G2" i="1"/>
</calcChain>
</file>

<file path=xl/sharedStrings.xml><?xml version="1.0" encoding="utf-8"?>
<sst xmlns="http://schemas.openxmlformats.org/spreadsheetml/2006/main" count="119" uniqueCount="119">
  <si>
    <t>序号</t>
    <phoneticPr fontId="1" type="noConversion"/>
  </si>
  <si>
    <t>单位名称</t>
    <phoneticPr fontId="1" type="noConversion"/>
  </si>
  <si>
    <t>中国民主促进会江西省委员会</t>
    <phoneticPr fontId="1" type="noConversion"/>
  </si>
  <si>
    <t>合计</t>
    <phoneticPr fontId="1" type="noConversion"/>
  </si>
  <si>
    <t>中型企业</t>
    <phoneticPr fontId="1" type="noConversion"/>
  </si>
  <si>
    <t>小微型企业</t>
    <phoneticPr fontId="1" type="noConversion"/>
  </si>
  <si>
    <t>江西省测绘地理信息局</t>
    <phoneticPr fontId="1" type="noConversion"/>
  </si>
  <si>
    <t>江西省委党校</t>
    <phoneticPr fontId="1" type="noConversion"/>
  </si>
  <si>
    <t>江西省档案局</t>
    <phoneticPr fontId="1" type="noConversion"/>
  </si>
  <si>
    <t>江西省人民政府外事办公室</t>
    <phoneticPr fontId="1" type="noConversion"/>
  </si>
  <si>
    <t>江西省新闻出版广电局</t>
    <phoneticPr fontId="1" type="noConversion"/>
  </si>
  <si>
    <t>中国国民党革命委员会江西省委员会</t>
    <phoneticPr fontId="1" type="noConversion"/>
  </si>
  <si>
    <t>江西财经职业学院南昌校区</t>
    <phoneticPr fontId="1" type="noConversion"/>
  </si>
  <si>
    <t>江西省社会主义学院</t>
    <phoneticPr fontId="1" type="noConversion"/>
  </si>
  <si>
    <t>江西省省委组织部</t>
    <phoneticPr fontId="1" type="noConversion"/>
  </si>
  <si>
    <t>江西省高级人民法院</t>
    <phoneticPr fontId="1" type="noConversion"/>
  </si>
  <si>
    <t>中国民主建国会江西省委员会</t>
    <phoneticPr fontId="1" type="noConversion"/>
  </si>
  <si>
    <t>中共江西省委办公厅</t>
    <phoneticPr fontId="1" type="noConversion"/>
  </si>
  <si>
    <t>江西省地方金融监督管理局</t>
    <phoneticPr fontId="1" type="noConversion"/>
  </si>
  <si>
    <t>江西省人大办公厅</t>
    <phoneticPr fontId="1" type="noConversion"/>
  </si>
  <si>
    <t>江西省红十字会</t>
    <phoneticPr fontId="1" type="noConversion"/>
  </si>
  <si>
    <t>江西省玉泉岛住宅小区综合服务中心</t>
    <phoneticPr fontId="1" type="noConversion"/>
  </si>
  <si>
    <t>中共江西省委军民融合发展委员会办公室</t>
    <phoneticPr fontId="1" type="noConversion"/>
  </si>
  <si>
    <t>江西省工商业联合会</t>
    <phoneticPr fontId="1" type="noConversion"/>
  </si>
  <si>
    <t>江西省委政法委</t>
    <phoneticPr fontId="1" type="noConversion"/>
  </si>
  <si>
    <t>江西省食品药品监督管理局汇总</t>
    <phoneticPr fontId="1" type="noConversion"/>
  </si>
  <si>
    <t>江西省前湖小区综合服务中心</t>
    <phoneticPr fontId="1" type="noConversion"/>
  </si>
  <si>
    <t>江西省农业农村厅</t>
    <phoneticPr fontId="1" type="noConversion"/>
  </si>
  <si>
    <t>江西省人民检察院南昌铁路运输分院</t>
    <phoneticPr fontId="1" type="noConversion"/>
  </si>
  <si>
    <t>江西省社会科学院</t>
    <phoneticPr fontId="1" type="noConversion"/>
  </si>
  <si>
    <t>江西省人民防空办公室</t>
    <phoneticPr fontId="1" type="noConversion"/>
  </si>
  <si>
    <t>江西省水利厅</t>
    <phoneticPr fontId="1" type="noConversion"/>
  </si>
  <si>
    <t>江西省司法厅</t>
    <phoneticPr fontId="1" type="noConversion"/>
  </si>
  <si>
    <t>江西省国有资产监督管理委员会</t>
    <phoneticPr fontId="1" type="noConversion"/>
  </si>
  <si>
    <t>江西省妇女联合会</t>
    <phoneticPr fontId="1" type="noConversion"/>
  </si>
  <si>
    <t>江西财经职业学院</t>
    <phoneticPr fontId="1" type="noConversion"/>
  </si>
  <si>
    <t>江西省林业科学院</t>
    <phoneticPr fontId="1" type="noConversion"/>
  </si>
  <si>
    <t>江西省戒毒管理局</t>
    <phoneticPr fontId="1" type="noConversion"/>
  </si>
  <si>
    <t>江西省残疾人联合会</t>
    <phoneticPr fontId="1" type="noConversion"/>
  </si>
  <si>
    <t>江西省民政厅</t>
    <phoneticPr fontId="1" type="noConversion"/>
  </si>
  <si>
    <t>江西省人民政府办公厅</t>
    <phoneticPr fontId="1" type="noConversion"/>
  </si>
  <si>
    <t>江西经济管理干部学院</t>
    <phoneticPr fontId="1" type="noConversion"/>
  </si>
  <si>
    <t>江西省核工业地质局</t>
    <phoneticPr fontId="1" type="noConversion"/>
  </si>
  <si>
    <t>江西省文学艺术界联合会</t>
    <phoneticPr fontId="1" type="noConversion"/>
  </si>
  <si>
    <t>江西省应急管理厅</t>
    <phoneticPr fontId="1" type="noConversion"/>
  </si>
  <si>
    <t>江西省农业科学院</t>
    <phoneticPr fontId="1" type="noConversion"/>
  </si>
  <si>
    <t>江西省供销社</t>
    <phoneticPr fontId="1" type="noConversion"/>
  </si>
  <si>
    <t>江西省旅游发展委员会</t>
    <phoneticPr fontId="1" type="noConversion"/>
  </si>
  <si>
    <t>江西省社会科学界联合会</t>
    <phoneticPr fontId="1" type="noConversion"/>
  </si>
  <si>
    <t>江西省有色地质勘查局</t>
    <phoneticPr fontId="1" type="noConversion"/>
  </si>
  <si>
    <t>江西省墙体材料革新办公室</t>
    <phoneticPr fontId="1" type="noConversion"/>
  </si>
  <si>
    <t>江西省专用通信局</t>
    <phoneticPr fontId="1" type="noConversion"/>
  </si>
  <si>
    <t>江西省地方志编纂委员会办公室</t>
    <phoneticPr fontId="1" type="noConversion"/>
  </si>
  <si>
    <t>江西省地质矿产勘查开发局</t>
    <phoneticPr fontId="1" type="noConversion"/>
  </si>
  <si>
    <t>江西省农业综合开发办公室</t>
    <phoneticPr fontId="1" type="noConversion"/>
  </si>
  <si>
    <t>江西省文化厅</t>
    <phoneticPr fontId="1" type="noConversion"/>
  </si>
  <si>
    <t>江西省卫生厅</t>
    <phoneticPr fontId="1" type="noConversion"/>
  </si>
  <si>
    <t>江西省委宣传部</t>
    <phoneticPr fontId="1" type="noConversion"/>
  </si>
  <si>
    <t>江西省福利彩票发行中心</t>
    <phoneticPr fontId="1" type="noConversion"/>
  </si>
  <si>
    <t>江西省发展和改革委员会</t>
    <phoneticPr fontId="1" type="noConversion"/>
  </si>
  <si>
    <t>江西省交通运输厅</t>
    <phoneticPr fontId="1" type="noConversion"/>
  </si>
  <si>
    <t>江西省体育局</t>
    <phoneticPr fontId="1" type="noConversion"/>
  </si>
  <si>
    <t>江西省自然资源厅</t>
    <phoneticPr fontId="1" type="noConversion"/>
  </si>
  <si>
    <t>九三学社江西省委员会</t>
    <phoneticPr fontId="1" type="noConversion"/>
  </si>
  <si>
    <t>江西省农垦事业管理办公室</t>
    <phoneticPr fontId="1" type="noConversion"/>
  </si>
  <si>
    <t>江西省公安厅</t>
    <phoneticPr fontId="1" type="noConversion"/>
  </si>
  <si>
    <t>江西省工业和信息化厅</t>
    <phoneticPr fontId="1" type="noConversion"/>
  </si>
  <si>
    <t>江西省老龄工作委员会办公室</t>
    <phoneticPr fontId="1" type="noConversion"/>
  </si>
  <si>
    <t>江西省工商行政管理局</t>
    <phoneticPr fontId="1" type="noConversion"/>
  </si>
  <si>
    <t>江西省森林公安局</t>
    <phoneticPr fontId="1" type="noConversion"/>
  </si>
  <si>
    <t>江西省建材集团</t>
    <phoneticPr fontId="1" type="noConversion"/>
  </si>
  <si>
    <t>江西省委政策研究室</t>
    <phoneticPr fontId="1" type="noConversion"/>
  </si>
  <si>
    <t>江西省监狱管理局</t>
    <phoneticPr fontId="1" type="noConversion"/>
  </si>
  <si>
    <t>江西省金融发展服务中心</t>
    <phoneticPr fontId="1" type="noConversion"/>
  </si>
  <si>
    <t>江西省扶贫和移民办公室</t>
    <phoneticPr fontId="1" type="noConversion"/>
  </si>
  <si>
    <t>江西省审计厅</t>
    <phoneticPr fontId="1" type="noConversion"/>
  </si>
  <si>
    <t>中共江西省委讲师团</t>
    <phoneticPr fontId="1" type="noConversion"/>
  </si>
  <si>
    <t>中共江西省委当代江西杂志社</t>
    <phoneticPr fontId="1" type="noConversion"/>
  </si>
  <si>
    <t>江西省煤田地质局</t>
    <phoneticPr fontId="1" type="noConversion"/>
  </si>
  <si>
    <t>江西省机关事务管理局</t>
    <phoneticPr fontId="1" type="noConversion"/>
  </si>
  <si>
    <t>中共江西省委机构编制委员会办公室</t>
    <phoneticPr fontId="1" type="noConversion"/>
  </si>
  <si>
    <t>江西省科学院</t>
    <phoneticPr fontId="1" type="noConversion"/>
  </si>
  <si>
    <t>江西省科学技术厅</t>
    <phoneticPr fontId="1" type="noConversion"/>
  </si>
  <si>
    <t>中共江西省委党史研究室</t>
    <phoneticPr fontId="1" type="noConversion"/>
  </si>
  <si>
    <t>江西省质量技术监督局</t>
    <phoneticPr fontId="1" type="noConversion"/>
  </si>
  <si>
    <t>中国国际贸易促进委员会江西省委员会</t>
    <phoneticPr fontId="1" type="noConversion"/>
  </si>
  <si>
    <t>江西省粮食局</t>
    <phoneticPr fontId="1" type="noConversion"/>
  </si>
  <si>
    <t>江西省人力资源和社会保障厅</t>
    <phoneticPr fontId="1" type="noConversion"/>
  </si>
  <si>
    <t>江西省商务厅</t>
    <phoneticPr fontId="1" type="noConversion"/>
  </si>
  <si>
    <t>江西省人工影响天气领导小组办公室</t>
    <phoneticPr fontId="1" type="noConversion"/>
  </si>
  <si>
    <t>江西省财政厅</t>
    <phoneticPr fontId="1" type="noConversion"/>
  </si>
  <si>
    <t>江西省生态环境厅</t>
    <phoneticPr fontId="1" type="noConversion"/>
  </si>
  <si>
    <t>江西省科学技术协会</t>
    <phoneticPr fontId="1" type="noConversion"/>
  </si>
  <si>
    <t>江西省人民检察院</t>
    <phoneticPr fontId="1" type="noConversion"/>
  </si>
  <si>
    <t>中国农工民主党江西省委员会</t>
    <phoneticPr fontId="1" type="noConversion"/>
  </si>
  <si>
    <t>中共江西省委老干部局</t>
    <phoneticPr fontId="1" type="noConversion"/>
  </si>
  <si>
    <t>中国民主同盟江西省委员会</t>
    <phoneticPr fontId="1" type="noConversion"/>
  </si>
  <si>
    <t>江西省信访局</t>
    <phoneticPr fontId="1" type="noConversion"/>
  </si>
  <si>
    <t>江西省民族宗教事务局</t>
    <phoneticPr fontId="1" type="noConversion"/>
  </si>
  <si>
    <t>江西省归国华侨联合会</t>
    <phoneticPr fontId="1" type="noConversion"/>
  </si>
  <si>
    <t>中共江西省委机要局</t>
    <phoneticPr fontId="1" type="noConversion"/>
  </si>
  <si>
    <t>中共江西省直属机关工作委员会党校</t>
    <phoneticPr fontId="1" type="noConversion"/>
  </si>
  <si>
    <t>江西干部学院</t>
    <phoneticPr fontId="1" type="noConversion"/>
  </si>
  <si>
    <t>共青团江西省委</t>
    <phoneticPr fontId="1" type="noConversion"/>
  </si>
  <si>
    <t>政协江西省委员会办公厅</t>
    <phoneticPr fontId="1" type="noConversion"/>
  </si>
  <si>
    <t>江西省退役军人事务厅</t>
    <phoneticPr fontId="1" type="noConversion"/>
  </si>
  <si>
    <t>中共江西省委台湾工作办公室</t>
    <phoneticPr fontId="1" type="noConversion"/>
  </si>
  <si>
    <t>江西省统计局</t>
    <phoneticPr fontId="1" type="noConversion"/>
  </si>
  <si>
    <t>省住房和城乡建设厅</t>
    <phoneticPr fontId="1" type="noConversion"/>
  </si>
  <si>
    <t>中共江西省委统战部</t>
    <phoneticPr fontId="1" type="noConversion"/>
  </si>
  <si>
    <t>江西省国家保密局</t>
    <phoneticPr fontId="1" type="noConversion"/>
  </si>
  <si>
    <t>江西省林业厅</t>
    <phoneticPr fontId="1" type="noConversion"/>
  </si>
  <si>
    <t>江西省教育厅</t>
    <phoneticPr fontId="1" type="noConversion"/>
  </si>
  <si>
    <t>江西省纪律检查委员会</t>
    <phoneticPr fontId="1" type="noConversion"/>
  </si>
  <si>
    <t>江西省公安厅交通管理局</t>
    <phoneticPr fontId="1" type="noConversion"/>
  </si>
  <si>
    <t>江西省人民政府法制办公室</t>
    <phoneticPr fontId="1" type="noConversion"/>
  </si>
  <si>
    <t>中共江西省委网络安全和信息化委员会办公室</t>
    <phoneticPr fontId="1" type="noConversion"/>
  </si>
  <si>
    <t>中小企业比例</t>
    <phoneticPr fontId="1" type="noConversion"/>
  </si>
  <si>
    <t>小微企业比例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</si>
</sst>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>
      <pane xSplit="1" ySplit="1" topLeftCell="B110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RowHeight="13.5" x14ac:dyDescent="0.15"/>
  <cols>
    <col min="1" max="1" width="5.625" customWidth="1"/>
    <col min="2" max="2" width="39.25" style="3" customWidth="1"/>
    <col min="3" max="5" width="15.625" style="3" customWidth="1"/>
    <col min="6" max="6" width="14.5" style="7" customWidth="1"/>
    <col min="7" max="7" width="16.125" style="7" customWidth="1"/>
  </cols>
  <sheetData>
    <row r="1" spans="1:7" x14ac:dyDescent="0.1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5" t="s">
        <v>117</v>
      </c>
      <c r="G1" s="5" t="s">
        <v>118</v>
      </c>
    </row>
    <row r="2" spans="1:7" x14ac:dyDescent="0.15">
      <c r="A2" s="1">
        <v>1</v>
      </c>
      <c r="B2" s="1" t="s">
        <v>2</v>
      </c>
      <c r="C2" s="1">
        <v>5.41</v>
      </c>
      <c r="D2" s="1">
        <v>5.41</v>
      </c>
      <c r="E2" s="1">
        <v>0</v>
      </c>
      <c r="F2" s="6">
        <f>(D2+E2)/C2*100%</f>
        <v>1</v>
      </c>
      <c r="G2" s="6">
        <f>E2/C2*100%</f>
        <v>0</v>
      </c>
    </row>
    <row r="3" spans="1:7" x14ac:dyDescent="0.15">
      <c r="A3" s="1">
        <v>2</v>
      </c>
      <c r="B3" s="1" t="s">
        <v>6</v>
      </c>
      <c r="C3" s="1">
        <v>1384.7226720000001</v>
      </c>
      <c r="D3" s="1">
        <v>743.49721</v>
      </c>
      <c r="E3" s="1">
        <v>488.53265800000003</v>
      </c>
      <c r="F3" s="6">
        <f t="shared" ref="F3:F66" si="0">(D3+E3)/C3*100%</f>
        <v>0.88973040805386627</v>
      </c>
      <c r="G3" s="6">
        <f t="shared" ref="G3:G66" si="1">E3/C3*100%</f>
        <v>0.35280180492343377</v>
      </c>
    </row>
    <row r="4" spans="1:7" x14ac:dyDescent="0.15">
      <c r="A4" s="1">
        <v>3</v>
      </c>
      <c r="B4" s="1" t="s">
        <v>7</v>
      </c>
      <c r="C4" s="1">
        <v>3080.4160999999999</v>
      </c>
      <c r="D4" s="1">
        <v>531.56359999999995</v>
      </c>
      <c r="E4" s="1">
        <v>87.647999999999996</v>
      </c>
      <c r="F4" s="6">
        <f t="shared" si="0"/>
        <v>0.20101557059125877</v>
      </c>
      <c r="G4" s="6">
        <f t="shared" si="1"/>
        <v>2.8453298890367441E-2</v>
      </c>
    </row>
    <row r="5" spans="1:7" x14ac:dyDescent="0.15">
      <c r="A5" s="1">
        <v>4</v>
      </c>
      <c r="B5" s="1" t="s">
        <v>8</v>
      </c>
      <c r="C5" s="1">
        <v>816.87919699999998</v>
      </c>
      <c r="D5" s="1">
        <v>245.44499999999999</v>
      </c>
      <c r="E5" s="1">
        <v>129.48099999999999</v>
      </c>
      <c r="F5" s="6">
        <f t="shared" si="0"/>
        <v>0.45897361736829734</v>
      </c>
      <c r="G5" s="6">
        <f t="shared" si="1"/>
        <v>0.15850691323211649</v>
      </c>
    </row>
    <row r="6" spans="1:7" x14ac:dyDescent="0.15">
      <c r="A6" s="1">
        <v>5</v>
      </c>
      <c r="B6" s="1" t="s">
        <v>9</v>
      </c>
      <c r="C6" s="1">
        <v>33.6569</v>
      </c>
      <c r="D6" s="1">
        <v>0</v>
      </c>
      <c r="E6" s="1">
        <v>33.6569</v>
      </c>
      <c r="F6" s="6">
        <f t="shared" si="0"/>
        <v>1</v>
      </c>
      <c r="G6" s="6">
        <f t="shared" si="1"/>
        <v>1</v>
      </c>
    </row>
    <row r="7" spans="1:7" x14ac:dyDescent="0.15">
      <c r="A7" s="1">
        <v>6</v>
      </c>
      <c r="B7" s="1" t="s">
        <v>10</v>
      </c>
      <c r="C7" s="1">
        <v>3391.175722</v>
      </c>
      <c r="D7" s="1">
        <v>886.86843799999997</v>
      </c>
      <c r="E7" s="1">
        <v>216.88339999999999</v>
      </c>
      <c r="F7" s="6">
        <f t="shared" si="0"/>
        <v>0.32547763032139326</v>
      </c>
      <c r="G7" s="6">
        <f t="shared" si="1"/>
        <v>6.3955223137799999E-2</v>
      </c>
    </row>
    <row r="8" spans="1:7" x14ac:dyDescent="0.15">
      <c r="A8" s="1">
        <v>7</v>
      </c>
      <c r="B8" s="1" t="s">
        <v>11</v>
      </c>
      <c r="C8" s="1">
        <v>11.594154</v>
      </c>
      <c r="D8" s="1">
        <v>11.594154</v>
      </c>
      <c r="E8" s="1">
        <v>0</v>
      </c>
      <c r="F8" s="6">
        <f t="shared" si="0"/>
        <v>1</v>
      </c>
      <c r="G8" s="6">
        <f t="shared" si="1"/>
        <v>0</v>
      </c>
    </row>
    <row r="9" spans="1:7" x14ac:dyDescent="0.15">
      <c r="A9" s="1">
        <v>8</v>
      </c>
      <c r="B9" s="1" t="s">
        <v>12</v>
      </c>
      <c r="C9" s="1">
        <v>117.5932</v>
      </c>
      <c r="D9" s="1">
        <v>117.5932</v>
      </c>
      <c r="E9" s="1">
        <v>0</v>
      </c>
      <c r="F9" s="6">
        <f t="shared" si="0"/>
        <v>1</v>
      </c>
      <c r="G9" s="6">
        <f t="shared" si="1"/>
        <v>0</v>
      </c>
    </row>
    <row r="10" spans="1:7" x14ac:dyDescent="0.15">
      <c r="A10" s="1">
        <v>9</v>
      </c>
      <c r="B10" s="1" t="s">
        <v>13</v>
      </c>
      <c r="C10" s="1">
        <v>42.871679999999998</v>
      </c>
      <c r="D10" s="1">
        <v>3.3926799999999999</v>
      </c>
      <c r="E10" s="1">
        <v>9.8219999999999992</v>
      </c>
      <c r="F10" s="6">
        <f t="shared" si="0"/>
        <v>0.30823797901085287</v>
      </c>
      <c r="G10" s="6">
        <f t="shared" si="1"/>
        <v>0.22910228850373954</v>
      </c>
    </row>
    <row r="11" spans="1:7" x14ac:dyDescent="0.15">
      <c r="A11" s="1">
        <v>10</v>
      </c>
      <c r="B11" s="1" t="s">
        <v>14</v>
      </c>
      <c r="C11" s="1">
        <v>612.65921200000003</v>
      </c>
      <c r="D11" s="1">
        <v>363.08191199999999</v>
      </c>
      <c r="E11" s="1">
        <v>247.7773</v>
      </c>
      <c r="F11" s="6">
        <f t="shared" si="0"/>
        <v>0.99706198819058955</v>
      </c>
      <c r="G11" s="6">
        <f t="shared" si="1"/>
        <v>0.40442924083544179</v>
      </c>
    </row>
    <row r="12" spans="1:7" x14ac:dyDescent="0.15">
      <c r="A12" s="1">
        <v>11</v>
      </c>
      <c r="B12" s="1" t="s">
        <v>15</v>
      </c>
      <c r="C12" s="1">
        <v>3433.8854449999999</v>
      </c>
      <c r="D12" s="1">
        <v>2157.9296250000002</v>
      </c>
      <c r="E12" s="1">
        <v>800.75581999999997</v>
      </c>
      <c r="F12" s="6">
        <f t="shared" si="0"/>
        <v>0.86161448667662244</v>
      </c>
      <c r="G12" s="6">
        <f t="shared" si="1"/>
        <v>0.23319235100459212</v>
      </c>
    </row>
    <row r="13" spans="1:7" x14ac:dyDescent="0.15">
      <c r="A13" s="1">
        <v>12</v>
      </c>
      <c r="B13" s="1" t="s">
        <v>16</v>
      </c>
      <c r="C13" s="1">
        <v>0.65</v>
      </c>
      <c r="D13" s="1">
        <v>0</v>
      </c>
      <c r="E13" s="1">
        <v>0.65</v>
      </c>
      <c r="F13" s="6">
        <f t="shared" si="0"/>
        <v>1</v>
      </c>
      <c r="G13" s="6">
        <f t="shared" si="1"/>
        <v>1</v>
      </c>
    </row>
    <row r="14" spans="1:7" x14ac:dyDescent="0.15">
      <c r="A14" s="1">
        <v>13</v>
      </c>
      <c r="B14" s="1" t="s">
        <v>17</v>
      </c>
      <c r="C14" s="1">
        <v>779.36894500000005</v>
      </c>
      <c r="D14" s="1">
        <v>127.62171499999999</v>
      </c>
      <c r="E14" s="1">
        <v>585.67136200000004</v>
      </c>
      <c r="F14" s="6">
        <f t="shared" si="0"/>
        <v>0.91521875688798449</v>
      </c>
      <c r="G14" s="6">
        <f t="shared" si="1"/>
        <v>0.75146869240472491</v>
      </c>
    </row>
    <row r="15" spans="1:7" x14ac:dyDescent="0.15">
      <c r="A15" s="1">
        <v>14</v>
      </c>
      <c r="B15" s="1" t="s">
        <v>18</v>
      </c>
      <c r="C15" s="1">
        <v>73.3</v>
      </c>
      <c r="D15" s="1">
        <v>0</v>
      </c>
      <c r="E15" s="1">
        <v>13.8</v>
      </c>
      <c r="F15" s="6">
        <f t="shared" si="0"/>
        <v>0.18826739427012279</v>
      </c>
      <c r="G15" s="6">
        <f t="shared" si="1"/>
        <v>0.18826739427012279</v>
      </c>
    </row>
    <row r="16" spans="1:7" x14ac:dyDescent="0.15">
      <c r="A16" s="1">
        <v>15</v>
      </c>
      <c r="B16" s="1" t="s">
        <v>19</v>
      </c>
      <c r="C16" s="1">
        <v>345.97141399999998</v>
      </c>
      <c r="D16" s="1">
        <v>152.86573999999999</v>
      </c>
      <c r="E16" s="1">
        <v>150.24449999999999</v>
      </c>
      <c r="F16" s="6">
        <f t="shared" si="0"/>
        <v>0.87611353925327484</v>
      </c>
      <c r="G16" s="6">
        <f t="shared" si="1"/>
        <v>0.43426853757345396</v>
      </c>
    </row>
    <row r="17" spans="1:7" x14ac:dyDescent="0.15">
      <c r="A17" s="1">
        <v>16</v>
      </c>
      <c r="B17" s="1" t="s">
        <v>20</v>
      </c>
      <c r="C17" s="1">
        <v>627.51189999999997</v>
      </c>
      <c r="D17" s="1">
        <v>252.26</v>
      </c>
      <c r="E17" s="1">
        <v>372.95190000000002</v>
      </c>
      <c r="F17" s="6">
        <f t="shared" si="0"/>
        <v>0.9963347308632714</v>
      </c>
      <c r="G17" s="6">
        <f t="shared" si="1"/>
        <v>0.59433438632797253</v>
      </c>
    </row>
    <row r="18" spans="1:7" x14ac:dyDescent="0.15">
      <c r="A18" s="1">
        <v>17</v>
      </c>
      <c r="B18" s="1" t="s">
        <v>21</v>
      </c>
      <c r="C18" s="1">
        <v>134.480132</v>
      </c>
      <c r="D18" s="1">
        <v>1.2292320000000001</v>
      </c>
      <c r="E18" s="1">
        <v>78.250900000000001</v>
      </c>
      <c r="F18" s="6">
        <f t="shared" si="0"/>
        <v>0.59101765307606924</v>
      </c>
      <c r="G18" s="6">
        <f t="shared" si="1"/>
        <v>0.58187703147108749</v>
      </c>
    </row>
    <row r="19" spans="1:7" x14ac:dyDescent="0.15">
      <c r="A19" s="1">
        <v>18</v>
      </c>
      <c r="B19" s="1" t="s">
        <v>22</v>
      </c>
      <c r="C19" s="1">
        <v>61.105499999999999</v>
      </c>
      <c r="D19" s="1">
        <v>30.417300000000001</v>
      </c>
      <c r="E19" s="1">
        <v>30.688199999999998</v>
      </c>
      <c r="F19" s="6">
        <f t="shared" si="0"/>
        <v>1</v>
      </c>
      <c r="G19" s="6">
        <f t="shared" si="1"/>
        <v>0.50221665807496874</v>
      </c>
    </row>
    <row r="20" spans="1:7" x14ac:dyDescent="0.15">
      <c r="A20" s="1">
        <v>19</v>
      </c>
      <c r="B20" s="1" t="s">
        <v>23</v>
      </c>
      <c r="C20" s="1">
        <v>62.547182999999997</v>
      </c>
      <c r="D20" s="1">
        <v>55.029499999999999</v>
      </c>
      <c r="E20" s="1">
        <v>1.42</v>
      </c>
      <c r="F20" s="6">
        <f t="shared" si="0"/>
        <v>0.90251066942535207</v>
      </c>
      <c r="G20" s="6">
        <f t="shared" si="1"/>
        <v>2.270286097457019E-2</v>
      </c>
    </row>
    <row r="21" spans="1:7" x14ac:dyDescent="0.15">
      <c r="A21" s="1">
        <v>20</v>
      </c>
      <c r="B21" s="1" t="s">
        <v>24</v>
      </c>
      <c r="C21" s="1">
        <v>304.57645000000002</v>
      </c>
      <c r="D21" s="1">
        <v>169.57644999999999</v>
      </c>
      <c r="E21" s="1">
        <v>6</v>
      </c>
      <c r="F21" s="6">
        <f t="shared" si="0"/>
        <v>0.57646101660190729</v>
      </c>
      <c r="G21" s="6">
        <f t="shared" si="1"/>
        <v>1.9699487599911285E-2</v>
      </c>
    </row>
    <row r="22" spans="1:7" x14ac:dyDescent="0.15">
      <c r="A22" s="1">
        <v>21</v>
      </c>
      <c r="B22" s="1" t="s">
        <v>25</v>
      </c>
      <c r="C22" s="1">
        <v>5913.4753799999999</v>
      </c>
      <c r="D22" s="1">
        <v>3577.3530000000001</v>
      </c>
      <c r="E22" s="1">
        <v>1113.973076</v>
      </c>
      <c r="F22" s="6">
        <f t="shared" si="0"/>
        <v>0.79332808112578979</v>
      </c>
      <c r="G22" s="6">
        <f t="shared" si="1"/>
        <v>0.18837874590085804</v>
      </c>
    </row>
    <row r="23" spans="1:7" x14ac:dyDescent="0.15">
      <c r="A23" s="1">
        <v>22</v>
      </c>
      <c r="B23" s="1" t="s">
        <v>26</v>
      </c>
      <c r="C23" s="1">
        <v>2.3904740000000002</v>
      </c>
      <c r="D23" s="1">
        <v>1.835574</v>
      </c>
      <c r="E23" s="1">
        <v>0.55489999999999995</v>
      </c>
      <c r="F23" s="6">
        <f t="shared" si="0"/>
        <v>1</v>
      </c>
      <c r="G23" s="6">
        <f t="shared" si="1"/>
        <v>0.23212969478019838</v>
      </c>
    </row>
    <row r="24" spans="1:7" x14ac:dyDescent="0.15">
      <c r="A24" s="1">
        <v>23</v>
      </c>
      <c r="B24" s="1" t="s">
        <v>27</v>
      </c>
      <c r="C24" s="1">
        <v>32698.262078</v>
      </c>
      <c r="D24" s="1">
        <v>17038.654655999999</v>
      </c>
      <c r="E24" s="1">
        <v>14672.084065999999</v>
      </c>
      <c r="F24" s="6">
        <f t="shared" si="0"/>
        <v>0.96979890387922407</v>
      </c>
      <c r="G24" s="6">
        <f t="shared" si="1"/>
        <v>0.44871143398999336</v>
      </c>
    </row>
    <row r="25" spans="1:7" x14ac:dyDescent="0.15">
      <c r="A25" s="1">
        <v>24</v>
      </c>
      <c r="B25" s="1" t="s">
        <v>28</v>
      </c>
      <c r="C25" s="1">
        <v>356.90249999999997</v>
      </c>
      <c r="D25" s="1">
        <v>170.2475</v>
      </c>
      <c r="E25" s="1">
        <v>173.655</v>
      </c>
      <c r="F25" s="6">
        <f t="shared" si="0"/>
        <v>0.96357548630228163</v>
      </c>
      <c r="G25" s="6">
        <f t="shared" si="1"/>
        <v>0.48656145585979366</v>
      </c>
    </row>
    <row r="26" spans="1:7" x14ac:dyDescent="0.15">
      <c r="A26" s="1">
        <v>25</v>
      </c>
      <c r="B26" s="1" t="s">
        <v>29</v>
      </c>
      <c r="C26" s="1">
        <v>101.3292</v>
      </c>
      <c r="D26" s="1">
        <v>69.242199999999997</v>
      </c>
      <c r="E26" s="1">
        <v>20.286999999999999</v>
      </c>
      <c r="F26" s="6">
        <f t="shared" si="0"/>
        <v>0.88354788155832675</v>
      </c>
      <c r="G26" s="6">
        <f t="shared" si="1"/>
        <v>0.20020882430730727</v>
      </c>
    </row>
    <row r="27" spans="1:7" x14ac:dyDescent="0.15">
      <c r="A27" s="1">
        <v>26</v>
      </c>
      <c r="B27" s="1" t="s">
        <v>30</v>
      </c>
      <c r="C27" s="1">
        <v>83.824882000000002</v>
      </c>
      <c r="D27" s="1">
        <v>25.8</v>
      </c>
      <c r="E27" s="1">
        <v>52.285499999999999</v>
      </c>
      <c r="F27" s="6">
        <f t="shared" si="0"/>
        <v>0.93153128446992617</v>
      </c>
      <c r="G27" s="6">
        <f t="shared" si="1"/>
        <v>0.62374677723972216</v>
      </c>
    </row>
    <row r="28" spans="1:7" x14ac:dyDescent="0.15">
      <c r="A28" s="1">
        <v>27</v>
      </c>
      <c r="B28" s="1" t="s">
        <v>31</v>
      </c>
      <c r="C28" s="1">
        <v>32991.58584</v>
      </c>
      <c r="D28" s="1">
        <v>19270.656803999998</v>
      </c>
      <c r="E28" s="1">
        <v>9308.0995079999993</v>
      </c>
      <c r="F28" s="6">
        <f t="shared" si="0"/>
        <v>0.86624378866172136</v>
      </c>
      <c r="G28" s="6">
        <f t="shared" si="1"/>
        <v>0.28213555884041736</v>
      </c>
    </row>
    <row r="29" spans="1:7" x14ac:dyDescent="0.15">
      <c r="A29" s="1">
        <v>28</v>
      </c>
      <c r="B29" s="1" t="s">
        <v>32</v>
      </c>
      <c r="C29" s="1">
        <v>4166.4225530000003</v>
      </c>
      <c r="D29" s="1">
        <v>763.69476999999995</v>
      </c>
      <c r="E29" s="1">
        <v>2005.0179639999999</v>
      </c>
      <c r="F29" s="6">
        <f t="shared" si="0"/>
        <v>0.66452998916454342</v>
      </c>
      <c r="G29" s="6">
        <f t="shared" si="1"/>
        <v>0.48123250546354263</v>
      </c>
    </row>
    <row r="30" spans="1:7" x14ac:dyDescent="0.15">
      <c r="A30" s="1">
        <v>29</v>
      </c>
      <c r="B30" s="1" t="s">
        <v>33</v>
      </c>
      <c r="C30" s="1">
        <v>31327.726666999999</v>
      </c>
      <c r="D30" s="1">
        <v>17777.911768000002</v>
      </c>
      <c r="E30" s="1">
        <v>6512.5910940000003</v>
      </c>
      <c r="F30" s="6">
        <f t="shared" si="0"/>
        <v>0.77536755603741692</v>
      </c>
      <c r="G30" s="6">
        <f t="shared" si="1"/>
        <v>0.20788585023184059</v>
      </c>
    </row>
    <row r="31" spans="1:7" x14ac:dyDescent="0.15">
      <c r="A31" s="1">
        <v>30</v>
      </c>
      <c r="B31" s="1" t="s">
        <v>34</v>
      </c>
      <c r="C31" s="1">
        <v>361.15751699999998</v>
      </c>
      <c r="D31" s="1">
        <v>108.086797</v>
      </c>
      <c r="E31" s="1">
        <v>252.88072</v>
      </c>
      <c r="F31" s="6">
        <f t="shared" si="0"/>
        <v>0.99947391376046035</v>
      </c>
      <c r="G31" s="6">
        <f t="shared" si="1"/>
        <v>0.70019508966775845</v>
      </c>
    </row>
    <row r="32" spans="1:7" x14ac:dyDescent="0.15">
      <c r="A32" s="1">
        <v>31</v>
      </c>
      <c r="B32" s="1" t="s">
        <v>35</v>
      </c>
      <c r="C32" s="1">
        <v>4162.1852349999999</v>
      </c>
      <c r="D32" s="1">
        <v>75</v>
      </c>
      <c r="E32" s="1">
        <v>4087.1852349999999</v>
      </c>
      <c r="F32" s="6">
        <f t="shared" si="0"/>
        <v>1</v>
      </c>
      <c r="G32" s="6">
        <f t="shared" si="1"/>
        <v>0.98198061937048797</v>
      </c>
    </row>
    <row r="33" spans="1:7" x14ac:dyDescent="0.15">
      <c r="A33" s="1">
        <v>32</v>
      </c>
      <c r="B33" s="1" t="s">
        <v>36</v>
      </c>
      <c r="C33" s="1">
        <v>1093.0789150000001</v>
      </c>
      <c r="D33" s="1">
        <v>115.69481500000001</v>
      </c>
      <c r="E33" s="1">
        <v>977.38409999999999</v>
      </c>
      <c r="F33" s="6">
        <f t="shared" si="0"/>
        <v>1</v>
      </c>
      <c r="G33" s="6">
        <f t="shared" si="1"/>
        <v>0.89415694199901385</v>
      </c>
    </row>
    <row r="34" spans="1:7" x14ac:dyDescent="0.15">
      <c r="A34" s="1">
        <v>33</v>
      </c>
      <c r="B34" s="1" t="s">
        <v>37</v>
      </c>
      <c r="C34" s="1">
        <v>4411.0135010000004</v>
      </c>
      <c r="D34" s="1">
        <v>1691.4574680000001</v>
      </c>
      <c r="E34" s="1">
        <v>2482.0647979999999</v>
      </c>
      <c r="F34" s="6">
        <f t="shared" si="0"/>
        <v>0.94615948580838394</v>
      </c>
      <c r="G34" s="6">
        <f t="shared" si="1"/>
        <v>0.56269716640797007</v>
      </c>
    </row>
    <row r="35" spans="1:7" x14ac:dyDescent="0.15">
      <c r="A35" s="1">
        <v>34</v>
      </c>
      <c r="B35" s="1" t="s">
        <v>38</v>
      </c>
      <c r="C35" s="1">
        <v>768.39234599999997</v>
      </c>
      <c r="D35" s="1">
        <v>497.95282900000001</v>
      </c>
      <c r="E35" s="1">
        <v>254.8699</v>
      </c>
      <c r="F35" s="6">
        <f t="shared" si="0"/>
        <v>0.97973741268890779</v>
      </c>
      <c r="G35" s="6">
        <f t="shared" si="1"/>
        <v>0.33169239819575197</v>
      </c>
    </row>
    <row r="36" spans="1:7" x14ac:dyDescent="0.15">
      <c r="A36" s="1">
        <v>35</v>
      </c>
      <c r="B36" s="1" t="s">
        <v>39</v>
      </c>
      <c r="C36" s="1">
        <v>3532.3256390000001</v>
      </c>
      <c r="D36" s="1">
        <v>889.58849999999995</v>
      </c>
      <c r="E36" s="1">
        <v>1106.77674</v>
      </c>
      <c r="F36" s="6">
        <f t="shared" si="0"/>
        <v>0.56517021476116514</v>
      </c>
      <c r="G36" s="6">
        <f t="shared" si="1"/>
        <v>0.3133280600690394</v>
      </c>
    </row>
    <row r="37" spans="1:7" x14ac:dyDescent="0.15">
      <c r="A37" s="1">
        <v>36</v>
      </c>
      <c r="B37" s="1" t="s">
        <v>40</v>
      </c>
      <c r="C37" s="1">
        <v>551.87282000000005</v>
      </c>
      <c r="D37" s="1">
        <v>178.8432</v>
      </c>
      <c r="E37" s="1">
        <v>78.487200000000001</v>
      </c>
      <c r="F37" s="6">
        <f t="shared" si="0"/>
        <v>0.46628569241732176</v>
      </c>
      <c r="G37" s="6">
        <f t="shared" si="1"/>
        <v>0.14221972373997327</v>
      </c>
    </row>
    <row r="38" spans="1:7" x14ac:dyDescent="0.15">
      <c r="A38" s="1">
        <v>37</v>
      </c>
      <c r="B38" s="1" t="s">
        <v>41</v>
      </c>
      <c r="C38" s="1">
        <v>8685.4303849999997</v>
      </c>
      <c r="D38" s="1">
        <v>8569.976165</v>
      </c>
      <c r="E38" s="1">
        <v>115.45422000000001</v>
      </c>
      <c r="F38" s="6">
        <f t="shared" si="0"/>
        <v>1</v>
      </c>
      <c r="G38" s="6">
        <f t="shared" si="1"/>
        <v>1.3292861134365078E-2</v>
      </c>
    </row>
    <row r="39" spans="1:7" x14ac:dyDescent="0.15">
      <c r="A39" s="1">
        <v>38</v>
      </c>
      <c r="B39" s="1" t="s">
        <v>42</v>
      </c>
      <c r="C39" s="1">
        <v>575.46415500000001</v>
      </c>
      <c r="D39" s="1">
        <v>0.62</v>
      </c>
      <c r="E39" s="1">
        <v>420.344155</v>
      </c>
      <c r="F39" s="6">
        <f t="shared" si="0"/>
        <v>0.73152107102135666</v>
      </c>
      <c r="G39" s="6">
        <f t="shared" si="1"/>
        <v>0.73044367985005076</v>
      </c>
    </row>
    <row r="40" spans="1:7" x14ac:dyDescent="0.15">
      <c r="A40" s="1">
        <v>39</v>
      </c>
      <c r="B40" s="1" t="s">
        <v>43</v>
      </c>
      <c r="C40" s="1">
        <v>40.1843</v>
      </c>
      <c r="D40" s="1">
        <v>0</v>
      </c>
      <c r="E40" s="1">
        <v>40.1843</v>
      </c>
      <c r="F40" s="6">
        <f t="shared" si="0"/>
        <v>1</v>
      </c>
      <c r="G40" s="6">
        <f t="shared" si="1"/>
        <v>1</v>
      </c>
    </row>
    <row r="41" spans="1:7" x14ac:dyDescent="0.15">
      <c r="A41" s="1">
        <v>40</v>
      </c>
      <c r="B41" s="1" t="s">
        <v>44</v>
      </c>
      <c r="C41" s="1">
        <v>30494.874007999999</v>
      </c>
      <c r="D41" s="1">
        <v>342.57900799999999</v>
      </c>
      <c r="E41" s="1">
        <v>2149.2601</v>
      </c>
      <c r="F41" s="6">
        <f t="shared" si="0"/>
        <v>8.1713376069246696E-2</v>
      </c>
      <c r="G41" s="6">
        <f t="shared" si="1"/>
        <v>7.0479389402827664E-2</v>
      </c>
    </row>
    <row r="42" spans="1:7" x14ac:dyDescent="0.15">
      <c r="A42" s="1">
        <v>41</v>
      </c>
      <c r="B42" s="1" t="s">
        <v>45</v>
      </c>
      <c r="C42" s="1">
        <v>1586.35078</v>
      </c>
      <c r="D42" s="1">
        <v>787.02619400000003</v>
      </c>
      <c r="E42" s="1">
        <v>689.32943599999999</v>
      </c>
      <c r="F42" s="6">
        <f t="shared" si="0"/>
        <v>0.93066152115486089</v>
      </c>
      <c r="G42" s="6">
        <f t="shared" si="1"/>
        <v>0.43453783658113748</v>
      </c>
    </row>
    <row r="43" spans="1:7" x14ac:dyDescent="0.15">
      <c r="A43" s="1">
        <v>42</v>
      </c>
      <c r="B43" s="1" t="s">
        <v>46</v>
      </c>
      <c r="C43" s="1">
        <v>10556.264917</v>
      </c>
      <c r="D43" s="1">
        <v>3929.9082579999999</v>
      </c>
      <c r="E43" s="1">
        <v>5998.4908299999997</v>
      </c>
      <c r="F43" s="6">
        <f t="shared" si="0"/>
        <v>0.94052197117667313</v>
      </c>
      <c r="G43" s="6">
        <f t="shared" si="1"/>
        <v>0.56823989139756448</v>
      </c>
    </row>
    <row r="44" spans="1:7" x14ac:dyDescent="0.15">
      <c r="A44" s="1">
        <v>43</v>
      </c>
      <c r="B44" s="1" t="s">
        <v>47</v>
      </c>
      <c r="C44" s="1">
        <v>15511.107969000001</v>
      </c>
      <c r="D44" s="1">
        <v>3632.9162700000002</v>
      </c>
      <c r="E44" s="1">
        <v>956.85180000000003</v>
      </c>
      <c r="F44" s="6">
        <f t="shared" si="0"/>
        <v>0.29590201287831674</v>
      </c>
      <c r="G44" s="6">
        <f t="shared" si="1"/>
        <v>6.1688165791401434E-2</v>
      </c>
    </row>
    <row r="45" spans="1:7" x14ac:dyDescent="0.15">
      <c r="A45" s="1">
        <v>44</v>
      </c>
      <c r="B45" s="1" t="s">
        <v>48</v>
      </c>
      <c r="C45" s="1">
        <v>19.428899999999999</v>
      </c>
      <c r="D45" s="1">
        <v>0</v>
      </c>
      <c r="E45" s="1">
        <v>16.973400000000002</v>
      </c>
      <c r="F45" s="6">
        <f t="shared" si="0"/>
        <v>0.87361610796288014</v>
      </c>
      <c r="G45" s="6">
        <f t="shared" si="1"/>
        <v>0.87361610796288014</v>
      </c>
    </row>
    <row r="46" spans="1:7" x14ac:dyDescent="0.15">
      <c r="A46" s="1">
        <v>45</v>
      </c>
      <c r="B46" s="1" t="s">
        <v>49</v>
      </c>
      <c r="C46" s="1">
        <v>137.77690000000001</v>
      </c>
      <c r="D46" s="1">
        <v>47.822200000000002</v>
      </c>
      <c r="E46" s="1">
        <v>37.194699999999997</v>
      </c>
      <c r="F46" s="6">
        <f t="shared" si="0"/>
        <v>0.61706207644387401</v>
      </c>
      <c r="G46" s="6">
        <f t="shared" si="1"/>
        <v>0.26996325218523565</v>
      </c>
    </row>
    <row r="47" spans="1:7" x14ac:dyDescent="0.15">
      <c r="A47" s="1">
        <v>46</v>
      </c>
      <c r="B47" s="1" t="s">
        <v>50</v>
      </c>
      <c r="C47" s="1">
        <v>1</v>
      </c>
      <c r="D47" s="1">
        <v>0</v>
      </c>
      <c r="E47" s="1">
        <v>1</v>
      </c>
      <c r="F47" s="6">
        <f t="shared" si="0"/>
        <v>1</v>
      </c>
      <c r="G47" s="6">
        <f t="shared" si="1"/>
        <v>1</v>
      </c>
    </row>
    <row r="48" spans="1:7" x14ac:dyDescent="0.15">
      <c r="A48" s="1">
        <v>47</v>
      </c>
      <c r="B48" s="1" t="s">
        <v>51</v>
      </c>
      <c r="C48" s="1">
        <v>33.842326</v>
      </c>
      <c r="D48" s="1">
        <v>16.508600000000001</v>
      </c>
      <c r="E48" s="1">
        <v>0</v>
      </c>
      <c r="F48" s="6">
        <f t="shared" si="0"/>
        <v>0.48780925991907298</v>
      </c>
      <c r="G48" s="6">
        <f t="shared" si="1"/>
        <v>0</v>
      </c>
    </row>
    <row r="49" spans="1:7" x14ac:dyDescent="0.15">
      <c r="A49" s="1">
        <v>48</v>
      </c>
      <c r="B49" s="1" t="s">
        <v>52</v>
      </c>
      <c r="C49" s="1">
        <v>110.781013</v>
      </c>
      <c r="D49" s="1">
        <v>95.743013000000005</v>
      </c>
      <c r="E49" s="1">
        <v>2.4</v>
      </c>
      <c r="F49" s="6">
        <f t="shared" si="0"/>
        <v>0.88591907893097177</v>
      </c>
      <c r="G49" s="6">
        <f t="shared" si="1"/>
        <v>2.166436228562019E-2</v>
      </c>
    </row>
    <row r="50" spans="1:7" x14ac:dyDescent="0.15">
      <c r="A50" s="1">
        <v>49</v>
      </c>
      <c r="B50" s="1" t="s">
        <v>53</v>
      </c>
      <c r="C50" s="1">
        <v>1898.540692</v>
      </c>
      <c r="D50" s="1">
        <v>1381.797118</v>
      </c>
      <c r="E50" s="1">
        <v>487.69690000000003</v>
      </c>
      <c r="F50" s="6">
        <f t="shared" si="0"/>
        <v>0.98470052597640079</v>
      </c>
      <c r="G50" s="6">
        <f t="shared" si="1"/>
        <v>0.25687987729472378</v>
      </c>
    </row>
    <row r="51" spans="1:7" x14ac:dyDescent="0.15">
      <c r="A51" s="1">
        <v>50</v>
      </c>
      <c r="B51" s="1" t="s">
        <v>54</v>
      </c>
      <c r="C51" s="1">
        <v>40.396500000000003</v>
      </c>
      <c r="D51" s="1">
        <v>21.3965</v>
      </c>
      <c r="E51" s="1">
        <v>1.5</v>
      </c>
      <c r="F51" s="6">
        <f t="shared" si="0"/>
        <v>0.56679415295879587</v>
      </c>
      <c r="G51" s="6">
        <f t="shared" si="1"/>
        <v>3.7131929746388917E-2</v>
      </c>
    </row>
    <row r="52" spans="1:7" x14ac:dyDescent="0.15">
      <c r="A52" s="1">
        <v>51</v>
      </c>
      <c r="B52" s="1" t="s">
        <v>55</v>
      </c>
      <c r="C52" s="1">
        <v>43642.792196000002</v>
      </c>
      <c r="D52" s="1">
        <v>30755.64545</v>
      </c>
      <c r="E52" s="1">
        <v>7522.3646570000001</v>
      </c>
      <c r="F52" s="6">
        <f t="shared" si="0"/>
        <v>0.87707518655298822</v>
      </c>
      <c r="G52" s="6">
        <f t="shared" si="1"/>
        <v>0.17236213080082094</v>
      </c>
    </row>
    <row r="53" spans="1:7" x14ac:dyDescent="0.15">
      <c r="A53" s="1">
        <v>52</v>
      </c>
      <c r="B53" s="1" t="s">
        <v>56</v>
      </c>
      <c r="C53" s="1">
        <v>777112.00005300005</v>
      </c>
      <c r="D53" s="1">
        <v>449199.997218</v>
      </c>
      <c r="E53" s="1">
        <v>48208.185448999997</v>
      </c>
      <c r="F53" s="6">
        <f t="shared" si="0"/>
        <v>0.64007270848098619</v>
      </c>
      <c r="G53" s="6">
        <f t="shared" si="1"/>
        <v>6.2035054722758283E-2</v>
      </c>
    </row>
    <row r="54" spans="1:7" x14ac:dyDescent="0.15">
      <c r="A54" s="1">
        <v>53</v>
      </c>
      <c r="B54" s="1" t="s">
        <v>57</v>
      </c>
      <c r="C54" s="1">
        <v>2159.404724</v>
      </c>
      <c r="D54" s="1">
        <v>1682.5598</v>
      </c>
      <c r="E54" s="1">
        <v>427.05010800000002</v>
      </c>
      <c r="F54" s="6">
        <f t="shared" si="0"/>
        <v>0.97694048945685275</v>
      </c>
      <c r="G54" s="6">
        <f t="shared" si="1"/>
        <v>0.19776288495328864</v>
      </c>
    </row>
    <row r="55" spans="1:7" x14ac:dyDescent="0.15">
      <c r="A55" s="1">
        <v>54</v>
      </c>
      <c r="B55" s="1" t="s">
        <v>58</v>
      </c>
      <c r="C55" s="1">
        <v>15582.756031999999</v>
      </c>
      <c r="D55" s="1">
        <v>3030.40119</v>
      </c>
      <c r="E55" s="1">
        <v>11786.344273999999</v>
      </c>
      <c r="F55" s="6">
        <f t="shared" si="0"/>
        <v>0.95084242053029921</v>
      </c>
      <c r="G55" s="6">
        <f t="shared" si="1"/>
        <v>0.75637096863970199</v>
      </c>
    </row>
    <row r="56" spans="1:7" x14ac:dyDescent="0.15">
      <c r="A56" s="1">
        <v>55</v>
      </c>
      <c r="B56" s="1" t="s">
        <v>59</v>
      </c>
      <c r="C56" s="1">
        <v>9447.3934119999994</v>
      </c>
      <c r="D56" s="1">
        <v>6641.3874720000003</v>
      </c>
      <c r="E56" s="1">
        <v>2321.7806879999998</v>
      </c>
      <c r="F56" s="6">
        <f t="shared" si="0"/>
        <v>0.94874509498197257</v>
      </c>
      <c r="G56" s="6">
        <f t="shared" si="1"/>
        <v>0.24575886562010782</v>
      </c>
    </row>
    <row r="57" spans="1:7" x14ac:dyDescent="0.15">
      <c r="A57" s="1">
        <v>56</v>
      </c>
      <c r="B57" s="1" t="s">
        <v>60</v>
      </c>
      <c r="C57" s="1">
        <v>51216.75</v>
      </c>
      <c r="D57" s="1">
        <v>35182.839999999997</v>
      </c>
      <c r="E57" s="1">
        <v>7331.12</v>
      </c>
      <c r="F57" s="6">
        <f t="shared" si="0"/>
        <v>0.83007922212947916</v>
      </c>
      <c r="G57" s="6">
        <f t="shared" si="1"/>
        <v>0.1431391097638956</v>
      </c>
    </row>
    <row r="58" spans="1:7" x14ac:dyDescent="0.15">
      <c r="A58" s="1">
        <v>57</v>
      </c>
      <c r="B58" s="1" t="s">
        <v>61</v>
      </c>
      <c r="C58" s="1">
        <v>23663.736730000001</v>
      </c>
      <c r="D58" s="1">
        <v>12694.994033000001</v>
      </c>
      <c r="E58" s="1">
        <v>9269.2112649999999</v>
      </c>
      <c r="F58" s="6">
        <f t="shared" si="0"/>
        <v>0.92817992139654781</v>
      </c>
      <c r="G58" s="6">
        <f t="shared" si="1"/>
        <v>0.39170530718628394</v>
      </c>
    </row>
    <row r="59" spans="1:7" x14ac:dyDescent="0.15">
      <c r="A59" s="1">
        <v>58</v>
      </c>
      <c r="B59" s="1" t="s">
        <v>62</v>
      </c>
      <c r="C59" s="1">
        <v>14175.680700000001</v>
      </c>
      <c r="D59" s="1">
        <v>8061.1373000000003</v>
      </c>
      <c r="E59" s="1">
        <v>4904.5703999999996</v>
      </c>
      <c r="F59" s="6">
        <f t="shared" si="0"/>
        <v>0.91464445160647545</v>
      </c>
      <c r="G59" s="6">
        <f t="shared" si="1"/>
        <v>0.34598482455943008</v>
      </c>
    </row>
    <row r="60" spans="1:7" x14ac:dyDescent="0.15">
      <c r="A60" s="1">
        <v>59</v>
      </c>
      <c r="B60" s="1" t="s">
        <v>63</v>
      </c>
      <c r="C60" s="1">
        <v>23.101464</v>
      </c>
      <c r="D60" s="1">
        <v>11.8767</v>
      </c>
      <c r="E60" s="1">
        <v>4.6866500000000002</v>
      </c>
      <c r="F60" s="6">
        <f t="shared" si="0"/>
        <v>0.71698269858568275</v>
      </c>
      <c r="G60" s="6">
        <f t="shared" si="1"/>
        <v>0.20287242401607103</v>
      </c>
    </row>
    <row r="61" spans="1:7" x14ac:dyDescent="0.15">
      <c r="A61" s="1">
        <v>60</v>
      </c>
      <c r="B61" s="1" t="s">
        <v>64</v>
      </c>
      <c r="C61" s="1">
        <v>626.56392000000005</v>
      </c>
      <c r="D61" s="1">
        <v>551.39157999999998</v>
      </c>
      <c r="E61" s="1">
        <v>73.381699999999995</v>
      </c>
      <c r="F61" s="6">
        <f t="shared" si="0"/>
        <v>0.99714212717514905</v>
      </c>
      <c r="G61" s="6">
        <f t="shared" si="1"/>
        <v>0.11711765975927881</v>
      </c>
    </row>
    <row r="62" spans="1:7" x14ac:dyDescent="0.15">
      <c r="A62" s="1">
        <v>61</v>
      </c>
      <c r="B62" s="1" t="s">
        <v>65</v>
      </c>
      <c r="C62" s="1">
        <v>21428.193916</v>
      </c>
      <c r="D62" s="1">
        <v>10979.860917</v>
      </c>
      <c r="E62" s="1">
        <v>9926.8532869999999</v>
      </c>
      <c r="F62" s="6">
        <f t="shared" si="0"/>
        <v>0.9756638513705711</v>
      </c>
      <c r="G62" s="6">
        <f t="shared" si="1"/>
        <v>0.46326131478527544</v>
      </c>
    </row>
    <row r="63" spans="1:7" x14ac:dyDescent="0.15">
      <c r="A63" s="1">
        <v>62</v>
      </c>
      <c r="B63" s="1" t="s">
        <v>66</v>
      </c>
      <c r="C63" s="1">
        <v>9438.7284689999997</v>
      </c>
      <c r="D63" s="1">
        <v>4648.32528</v>
      </c>
      <c r="E63" s="1">
        <v>4455.8847939999996</v>
      </c>
      <c r="F63" s="6">
        <f t="shared" si="0"/>
        <v>0.96455895557344684</v>
      </c>
      <c r="G63" s="6">
        <f t="shared" si="1"/>
        <v>0.47208528231685482</v>
      </c>
    </row>
    <row r="64" spans="1:7" x14ac:dyDescent="0.15">
      <c r="A64" s="1">
        <v>63</v>
      </c>
      <c r="B64" s="1" t="s">
        <v>67</v>
      </c>
      <c r="C64" s="1">
        <v>1.6594</v>
      </c>
      <c r="D64" s="1">
        <v>0</v>
      </c>
      <c r="E64" s="1">
        <v>1.6594</v>
      </c>
      <c r="F64" s="6">
        <f t="shared" si="0"/>
        <v>1</v>
      </c>
      <c r="G64" s="6">
        <f t="shared" si="1"/>
        <v>1</v>
      </c>
    </row>
    <row r="65" spans="1:7" x14ac:dyDescent="0.15">
      <c r="A65" s="1">
        <v>64</v>
      </c>
      <c r="B65" s="1" t="s">
        <v>68</v>
      </c>
      <c r="C65" s="1">
        <v>151.85470000000001</v>
      </c>
      <c r="D65" s="1">
        <v>1.4830000000000001</v>
      </c>
      <c r="E65" s="1">
        <v>57.133699999999997</v>
      </c>
      <c r="F65" s="6">
        <f t="shared" si="0"/>
        <v>0.38600517468343087</v>
      </c>
      <c r="G65" s="6">
        <f t="shared" si="1"/>
        <v>0.37623926029289839</v>
      </c>
    </row>
    <row r="66" spans="1:7" x14ac:dyDescent="0.15">
      <c r="A66" s="1">
        <v>65</v>
      </c>
      <c r="B66" s="1" t="s">
        <v>69</v>
      </c>
      <c r="C66" s="1">
        <v>1726.262037</v>
      </c>
      <c r="D66" s="1">
        <v>285.79199999999997</v>
      </c>
      <c r="E66" s="1">
        <v>1430.1500370000001</v>
      </c>
      <c r="F66" s="6">
        <f t="shared" si="0"/>
        <v>0.99402176507459161</v>
      </c>
      <c r="G66" s="6">
        <f t="shared" si="1"/>
        <v>0.82846636625653847</v>
      </c>
    </row>
    <row r="67" spans="1:7" x14ac:dyDescent="0.15">
      <c r="A67" s="1">
        <v>66</v>
      </c>
      <c r="B67" s="1" t="s">
        <v>70</v>
      </c>
      <c r="C67" s="1">
        <v>49.994</v>
      </c>
      <c r="D67" s="1">
        <v>0</v>
      </c>
      <c r="E67" s="1">
        <v>49.994</v>
      </c>
      <c r="F67" s="6">
        <f t="shared" ref="F67:F113" si="2">(D67+E67)/C67*100%</f>
        <v>1</v>
      </c>
      <c r="G67" s="6">
        <f t="shared" ref="G67:G113" si="3">E67/C67*100%</f>
        <v>1</v>
      </c>
    </row>
    <row r="68" spans="1:7" x14ac:dyDescent="0.15">
      <c r="A68" s="1">
        <v>67</v>
      </c>
      <c r="B68" s="1" t="s">
        <v>71</v>
      </c>
      <c r="C68" s="1">
        <v>11.888</v>
      </c>
      <c r="D68" s="1">
        <v>4.57</v>
      </c>
      <c r="E68" s="1">
        <v>7.3179999999999996</v>
      </c>
      <c r="F68" s="6">
        <f t="shared" si="2"/>
        <v>1</v>
      </c>
      <c r="G68" s="6">
        <f t="shared" si="3"/>
        <v>0.61557873485868098</v>
      </c>
    </row>
    <row r="69" spans="1:7" x14ac:dyDescent="0.15">
      <c r="A69" s="1">
        <v>68</v>
      </c>
      <c r="B69" s="1" t="s">
        <v>72</v>
      </c>
      <c r="C69" s="1">
        <v>32169.038386</v>
      </c>
      <c r="D69" s="1">
        <v>7319.171026</v>
      </c>
      <c r="E69" s="1">
        <v>22542.019021</v>
      </c>
      <c r="F69" s="6">
        <f t="shared" si="2"/>
        <v>0.92825870915667852</v>
      </c>
      <c r="G69" s="6">
        <f t="shared" si="3"/>
        <v>0.70073648924520882</v>
      </c>
    </row>
    <row r="70" spans="1:7" x14ac:dyDescent="0.15">
      <c r="A70" s="1">
        <v>69</v>
      </c>
      <c r="B70" s="1" t="s">
        <v>73</v>
      </c>
      <c r="C70" s="1">
        <v>0.28949999999999998</v>
      </c>
      <c r="D70" s="1">
        <v>0</v>
      </c>
      <c r="E70" s="1">
        <v>0.28949999999999998</v>
      </c>
      <c r="F70" s="6">
        <f t="shared" si="2"/>
        <v>1</v>
      </c>
      <c r="G70" s="6">
        <f t="shared" si="3"/>
        <v>1</v>
      </c>
    </row>
    <row r="71" spans="1:7" x14ac:dyDescent="0.15">
      <c r="A71" s="1">
        <v>70</v>
      </c>
      <c r="B71" s="1" t="s">
        <v>74</v>
      </c>
      <c r="C71" s="1">
        <v>2969.9191000000001</v>
      </c>
      <c r="D71" s="1">
        <v>2937.2505000000001</v>
      </c>
      <c r="E71" s="1">
        <v>18.168600000000001</v>
      </c>
      <c r="F71" s="6">
        <f t="shared" si="2"/>
        <v>0.9951177121289263</v>
      </c>
      <c r="G71" s="6">
        <f t="shared" si="3"/>
        <v>6.117540373406131E-3</v>
      </c>
    </row>
    <row r="72" spans="1:7" x14ac:dyDescent="0.15">
      <c r="A72" s="1">
        <v>71</v>
      </c>
      <c r="B72" s="1" t="s">
        <v>75</v>
      </c>
      <c r="C72" s="1">
        <v>900.76369999999997</v>
      </c>
      <c r="D72" s="1">
        <v>301.02480000000003</v>
      </c>
      <c r="E72" s="1">
        <v>285.79149999999998</v>
      </c>
      <c r="F72" s="6">
        <f t="shared" si="2"/>
        <v>0.65146530660593893</v>
      </c>
      <c r="G72" s="6">
        <f t="shared" si="3"/>
        <v>0.31727688404850241</v>
      </c>
    </row>
    <row r="73" spans="1:7" x14ac:dyDescent="0.15">
      <c r="A73" s="1">
        <v>72</v>
      </c>
      <c r="B73" s="1" t="s">
        <v>76</v>
      </c>
      <c r="C73" s="1">
        <v>6.398701</v>
      </c>
      <c r="D73" s="1">
        <v>0</v>
      </c>
      <c r="E73" s="1">
        <v>6.0839999999999996</v>
      </c>
      <c r="F73" s="6">
        <f t="shared" si="2"/>
        <v>0.9508179863381645</v>
      </c>
      <c r="G73" s="6">
        <f t="shared" si="3"/>
        <v>0.9508179863381645</v>
      </c>
    </row>
    <row r="74" spans="1:7" x14ac:dyDescent="0.15">
      <c r="A74" s="1">
        <v>73</v>
      </c>
      <c r="B74" s="1" t="s">
        <v>77</v>
      </c>
      <c r="C74" s="1">
        <v>3456.4036999999998</v>
      </c>
      <c r="D74" s="1">
        <v>17.6387</v>
      </c>
      <c r="E74" s="1">
        <v>2.395</v>
      </c>
      <c r="F74" s="6">
        <f t="shared" si="2"/>
        <v>5.7961111429200244E-3</v>
      </c>
      <c r="G74" s="6">
        <f t="shared" si="3"/>
        <v>6.9291674464993776E-4</v>
      </c>
    </row>
    <row r="75" spans="1:7" x14ac:dyDescent="0.15">
      <c r="A75" s="1">
        <v>74</v>
      </c>
      <c r="B75" s="1" t="s">
        <v>78</v>
      </c>
      <c r="C75" s="1">
        <v>4.58</v>
      </c>
      <c r="D75" s="1">
        <v>0</v>
      </c>
      <c r="E75" s="1">
        <v>4.58</v>
      </c>
      <c r="F75" s="6">
        <f t="shared" si="2"/>
        <v>1</v>
      </c>
      <c r="G75" s="6">
        <f t="shared" si="3"/>
        <v>1</v>
      </c>
    </row>
    <row r="76" spans="1:7" x14ac:dyDescent="0.15">
      <c r="A76" s="1">
        <v>75</v>
      </c>
      <c r="B76" s="1" t="s">
        <v>79</v>
      </c>
      <c r="C76" s="1">
        <v>39711.110525999997</v>
      </c>
      <c r="D76" s="1">
        <v>9621.2765330000002</v>
      </c>
      <c r="E76" s="1">
        <v>29320.000026999998</v>
      </c>
      <c r="F76" s="6">
        <f t="shared" si="2"/>
        <v>0.98061414158901539</v>
      </c>
      <c r="G76" s="6">
        <f t="shared" si="3"/>
        <v>0.73833241223015811</v>
      </c>
    </row>
    <row r="77" spans="1:7" x14ac:dyDescent="0.15">
      <c r="A77" s="1">
        <v>76</v>
      </c>
      <c r="B77" s="1" t="s">
        <v>80</v>
      </c>
      <c r="C77" s="1">
        <v>65.5</v>
      </c>
      <c r="D77" s="1">
        <v>65.12</v>
      </c>
      <c r="E77" s="1">
        <v>0.38</v>
      </c>
      <c r="F77" s="6">
        <f t="shared" si="2"/>
        <v>1</v>
      </c>
      <c r="G77" s="6">
        <f t="shared" si="3"/>
        <v>5.8015267175572519E-3</v>
      </c>
    </row>
    <row r="78" spans="1:7" x14ac:dyDescent="0.15">
      <c r="A78" s="1">
        <v>77</v>
      </c>
      <c r="B78" s="1" t="s">
        <v>81</v>
      </c>
      <c r="C78" s="1">
        <v>2555.2365799999998</v>
      </c>
      <c r="D78" s="1">
        <v>1235.2903200000001</v>
      </c>
      <c r="E78" s="1">
        <v>1245.34626</v>
      </c>
      <c r="F78" s="6">
        <f t="shared" si="2"/>
        <v>0.97080505164026754</v>
      </c>
      <c r="G78" s="6">
        <f t="shared" si="3"/>
        <v>0.48737023794485601</v>
      </c>
    </row>
    <row r="79" spans="1:7" x14ac:dyDescent="0.15">
      <c r="A79" s="1">
        <v>78</v>
      </c>
      <c r="B79" s="1" t="s">
        <v>82</v>
      </c>
      <c r="C79" s="1">
        <v>2197.6606999999999</v>
      </c>
      <c r="D79" s="1">
        <v>1488.9241</v>
      </c>
      <c r="E79" s="1">
        <v>692.81380000000001</v>
      </c>
      <c r="F79" s="6">
        <f t="shared" si="2"/>
        <v>0.9927546595341129</v>
      </c>
      <c r="G79" s="6">
        <f t="shared" si="3"/>
        <v>0.31525057530491402</v>
      </c>
    </row>
    <row r="80" spans="1:7" x14ac:dyDescent="0.15">
      <c r="A80" s="1">
        <v>79</v>
      </c>
      <c r="B80" s="1" t="s">
        <v>83</v>
      </c>
      <c r="C80" s="1">
        <v>15</v>
      </c>
      <c r="D80" s="1">
        <v>11.750305000000001</v>
      </c>
      <c r="E80" s="1">
        <v>0</v>
      </c>
      <c r="F80" s="6">
        <f t="shared" si="2"/>
        <v>0.78335366666666673</v>
      </c>
      <c r="G80" s="6">
        <f t="shared" si="3"/>
        <v>0</v>
      </c>
    </row>
    <row r="81" spans="1:7" x14ac:dyDescent="0.15">
      <c r="A81" s="1">
        <v>80</v>
      </c>
      <c r="B81" s="1" t="s">
        <v>84</v>
      </c>
      <c r="C81" s="1">
        <v>16351.655115</v>
      </c>
      <c r="D81" s="1">
        <v>8715.4645120000005</v>
      </c>
      <c r="E81" s="1">
        <v>5032.9783610000004</v>
      </c>
      <c r="F81" s="6">
        <f t="shared" si="2"/>
        <v>0.84079824190934815</v>
      </c>
      <c r="G81" s="6">
        <f t="shared" si="3"/>
        <v>0.30779626439057273</v>
      </c>
    </row>
    <row r="82" spans="1:7" x14ac:dyDescent="0.15">
      <c r="A82" s="1">
        <v>81</v>
      </c>
      <c r="B82" s="1" t="s">
        <v>85</v>
      </c>
      <c r="C82" s="1">
        <v>1.706</v>
      </c>
      <c r="D82" s="1">
        <v>0</v>
      </c>
      <c r="E82" s="1">
        <v>1.706</v>
      </c>
      <c r="F82" s="6">
        <f t="shared" si="2"/>
        <v>1</v>
      </c>
      <c r="G82" s="6">
        <f t="shared" si="3"/>
        <v>1</v>
      </c>
    </row>
    <row r="83" spans="1:7" x14ac:dyDescent="0.15">
      <c r="A83" s="1">
        <v>82</v>
      </c>
      <c r="B83" s="1" t="s">
        <v>86</v>
      </c>
      <c r="C83" s="1">
        <v>6020.4173840000003</v>
      </c>
      <c r="D83" s="1">
        <v>4202.8228939999999</v>
      </c>
      <c r="E83" s="1">
        <v>1058.009728</v>
      </c>
      <c r="F83" s="6">
        <f t="shared" si="2"/>
        <v>0.8738318768365313</v>
      </c>
      <c r="G83" s="6">
        <f t="shared" si="3"/>
        <v>0.17573693990250427</v>
      </c>
    </row>
    <row r="84" spans="1:7" x14ac:dyDescent="0.15">
      <c r="A84" s="1">
        <v>83</v>
      </c>
      <c r="B84" s="1" t="s">
        <v>87</v>
      </c>
      <c r="C84" s="1">
        <v>4069.3312080000001</v>
      </c>
      <c r="D84" s="1">
        <v>2479.6745689999998</v>
      </c>
      <c r="E84" s="1">
        <v>1288.336366</v>
      </c>
      <c r="F84" s="6">
        <f t="shared" si="2"/>
        <v>0.92595336737210598</v>
      </c>
      <c r="G84" s="6">
        <f t="shared" si="3"/>
        <v>0.3165965855684657</v>
      </c>
    </row>
    <row r="85" spans="1:7" x14ac:dyDescent="0.15">
      <c r="A85" s="1">
        <v>84</v>
      </c>
      <c r="B85" s="1" t="s">
        <v>88</v>
      </c>
      <c r="C85" s="1">
        <v>6986.9706660000002</v>
      </c>
      <c r="D85" s="1">
        <v>4739.2092519999997</v>
      </c>
      <c r="E85" s="1">
        <v>2189.077839</v>
      </c>
      <c r="F85" s="6">
        <f t="shared" si="2"/>
        <v>0.99160099880115915</v>
      </c>
      <c r="G85" s="6">
        <f t="shared" si="3"/>
        <v>0.31330857729981487</v>
      </c>
    </row>
    <row r="86" spans="1:7" x14ac:dyDescent="0.15">
      <c r="A86" s="1">
        <v>85</v>
      </c>
      <c r="B86" s="1" t="s">
        <v>89</v>
      </c>
      <c r="C86" s="1">
        <v>571.57069999999999</v>
      </c>
      <c r="D86" s="1">
        <v>39.9</v>
      </c>
      <c r="E86" s="1">
        <v>72.059899999999999</v>
      </c>
      <c r="F86" s="6">
        <f t="shared" si="2"/>
        <v>0.19588110447229015</v>
      </c>
      <c r="G86" s="6">
        <f t="shared" si="3"/>
        <v>0.1260734673768267</v>
      </c>
    </row>
    <row r="87" spans="1:7" x14ac:dyDescent="0.15">
      <c r="A87" s="1">
        <v>86</v>
      </c>
      <c r="B87" s="1" t="s">
        <v>90</v>
      </c>
      <c r="C87" s="1">
        <v>2764.5552200000002</v>
      </c>
      <c r="D87" s="1">
        <v>946.55201999999997</v>
      </c>
      <c r="E87" s="1">
        <v>1016.6532</v>
      </c>
      <c r="F87" s="6">
        <f t="shared" si="2"/>
        <v>0.71013420379427239</v>
      </c>
      <c r="G87" s="6">
        <f t="shared" si="3"/>
        <v>0.36774566579285034</v>
      </c>
    </row>
    <row r="88" spans="1:7" x14ac:dyDescent="0.15">
      <c r="A88" s="1">
        <v>87</v>
      </c>
      <c r="B88" s="1" t="s">
        <v>91</v>
      </c>
      <c r="C88" s="1">
        <v>7969.2218780000003</v>
      </c>
      <c r="D88" s="1">
        <v>4659.2402300000003</v>
      </c>
      <c r="E88" s="1">
        <v>2710.3516479999998</v>
      </c>
      <c r="F88" s="6">
        <f t="shared" si="2"/>
        <v>0.92475676933335849</v>
      </c>
      <c r="G88" s="6">
        <f t="shared" si="3"/>
        <v>0.34010242022276388</v>
      </c>
    </row>
    <row r="89" spans="1:7" x14ac:dyDescent="0.15">
      <c r="A89" s="1">
        <v>88</v>
      </c>
      <c r="B89" s="1" t="s">
        <v>92</v>
      </c>
      <c r="C89" s="1">
        <v>11245.354281</v>
      </c>
      <c r="D89" s="1">
        <v>11107.935681000001</v>
      </c>
      <c r="E89" s="1">
        <v>63.762900000000002</v>
      </c>
      <c r="F89" s="6">
        <f t="shared" si="2"/>
        <v>0.99345012187615578</v>
      </c>
      <c r="G89" s="6">
        <f t="shared" si="3"/>
        <v>5.6701548396508013E-3</v>
      </c>
    </row>
    <row r="90" spans="1:7" x14ac:dyDescent="0.15">
      <c r="A90" s="1">
        <v>89</v>
      </c>
      <c r="B90" s="1" t="s">
        <v>93</v>
      </c>
      <c r="C90" s="1">
        <v>1502.6860999999999</v>
      </c>
      <c r="D90" s="1">
        <v>51.9</v>
      </c>
      <c r="E90" s="1">
        <v>1031.3860999999999</v>
      </c>
      <c r="F90" s="6">
        <f t="shared" si="2"/>
        <v>0.72089979404214899</v>
      </c>
      <c r="G90" s="6">
        <f t="shared" si="3"/>
        <v>0.68636164266109867</v>
      </c>
    </row>
    <row r="91" spans="1:7" x14ac:dyDescent="0.15">
      <c r="A91" s="1">
        <v>90</v>
      </c>
      <c r="B91" s="1" t="s">
        <v>94</v>
      </c>
      <c r="C91" s="1">
        <v>32.019500000000001</v>
      </c>
      <c r="D91" s="1">
        <v>21.793199999999999</v>
      </c>
      <c r="E91" s="1">
        <v>4.7302</v>
      </c>
      <c r="F91" s="6">
        <f t="shared" si="2"/>
        <v>0.82835147332094494</v>
      </c>
      <c r="G91" s="6">
        <f t="shared" si="3"/>
        <v>0.1477287278064929</v>
      </c>
    </row>
    <row r="92" spans="1:7" x14ac:dyDescent="0.15">
      <c r="A92" s="1">
        <v>91</v>
      </c>
      <c r="B92" s="1" t="s">
        <v>95</v>
      </c>
      <c r="C92" s="1">
        <v>603.59502099999997</v>
      </c>
      <c r="D92" s="1">
        <v>467.22609999999997</v>
      </c>
      <c r="E92" s="1">
        <v>132.84115</v>
      </c>
      <c r="F92" s="6">
        <f t="shared" si="2"/>
        <v>0.99415540076166398</v>
      </c>
      <c r="G92" s="6">
        <f t="shared" si="3"/>
        <v>0.22008324352960493</v>
      </c>
    </row>
    <row r="93" spans="1:7" x14ac:dyDescent="0.15">
      <c r="A93" s="1">
        <v>92</v>
      </c>
      <c r="B93" s="1" t="s">
        <v>96</v>
      </c>
      <c r="C93" s="1">
        <v>10.453044</v>
      </c>
      <c r="D93" s="1">
        <v>2.89</v>
      </c>
      <c r="E93" s="1">
        <v>4.7510000000000003</v>
      </c>
      <c r="F93" s="6">
        <f t="shared" si="2"/>
        <v>0.73098324277597992</v>
      </c>
      <c r="G93" s="6">
        <f t="shared" si="3"/>
        <v>0.45450875362238985</v>
      </c>
    </row>
    <row r="94" spans="1:7" x14ac:dyDescent="0.15">
      <c r="A94" s="1">
        <v>93</v>
      </c>
      <c r="B94" s="1" t="s">
        <v>97</v>
      </c>
      <c r="C94" s="1">
        <v>202.894183</v>
      </c>
      <c r="D94" s="1">
        <v>43.654200000000003</v>
      </c>
      <c r="E94" s="1">
        <v>147.86266000000001</v>
      </c>
      <c r="F94" s="6">
        <f t="shared" si="2"/>
        <v>0.94392484381871122</v>
      </c>
      <c r="G94" s="6">
        <f t="shared" si="3"/>
        <v>0.72876736934345721</v>
      </c>
    </row>
    <row r="95" spans="1:7" x14ac:dyDescent="0.15">
      <c r="A95" s="1">
        <v>94</v>
      </c>
      <c r="B95" s="1" t="s">
        <v>98</v>
      </c>
      <c r="C95" s="1">
        <v>52.012965999999999</v>
      </c>
      <c r="D95" s="1">
        <v>47.012965999999999</v>
      </c>
      <c r="E95" s="1">
        <v>0</v>
      </c>
      <c r="F95" s="6">
        <f t="shared" si="2"/>
        <v>0.90387012346113849</v>
      </c>
      <c r="G95" s="6">
        <f t="shared" si="3"/>
        <v>0</v>
      </c>
    </row>
    <row r="96" spans="1:7" x14ac:dyDescent="0.15">
      <c r="A96" s="1">
        <v>95</v>
      </c>
      <c r="B96" s="1" t="s">
        <v>99</v>
      </c>
      <c r="C96" s="1">
        <v>9.1829999999999998</v>
      </c>
      <c r="D96" s="1">
        <v>4.6528669999999996</v>
      </c>
      <c r="E96" s="1">
        <v>0</v>
      </c>
      <c r="F96" s="6">
        <f t="shared" si="2"/>
        <v>0.50668267450724158</v>
      </c>
      <c r="G96" s="6">
        <f t="shared" si="3"/>
        <v>0</v>
      </c>
    </row>
    <row r="97" spans="1:7" x14ac:dyDescent="0.15">
      <c r="A97" s="1">
        <v>96</v>
      </c>
      <c r="B97" s="1" t="s">
        <v>100</v>
      </c>
      <c r="C97" s="1">
        <v>32.153399</v>
      </c>
      <c r="D97" s="1">
        <v>6.0419850000000004</v>
      </c>
      <c r="E97" s="1">
        <v>18.111414</v>
      </c>
      <c r="F97" s="6">
        <f t="shared" si="2"/>
        <v>0.75119271216085115</v>
      </c>
      <c r="G97" s="6">
        <f t="shared" si="3"/>
        <v>0.56328147453399868</v>
      </c>
    </row>
    <row r="98" spans="1:7" x14ac:dyDescent="0.15">
      <c r="A98" s="1">
        <v>97</v>
      </c>
      <c r="B98" s="1" t="s">
        <v>101</v>
      </c>
      <c r="C98" s="1">
        <v>21.773</v>
      </c>
      <c r="D98" s="1">
        <v>0.33500000000000002</v>
      </c>
      <c r="E98" s="1">
        <v>21.437999999999999</v>
      </c>
      <c r="F98" s="6">
        <f t="shared" si="2"/>
        <v>1</v>
      </c>
      <c r="G98" s="6">
        <f t="shared" si="3"/>
        <v>0.98461397143250806</v>
      </c>
    </row>
    <row r="99" spans="1:7" x14ac:dyDescent="0.15">
      <c r="A99" s="1">
        <v>98</v>
      </c>
      <c r="B99" s="1" t="s">
        <v>102</v>
      </c>
      <c r="C99" s="1">
        <v>17.2072</v>
      </c>
      <c r="D99" s="1">
        <v>0</v>
      </c>
      <c r="E99" s="1">
        <v>17.2072</v>
      </c>
      <c r="F99" s="6">
        <f t="shared" si="2"/>
        <v>1</v>
      </c>
      <c r="G99" s="6">
        <f t="shared" si="3"/>
        <v>1</v>
      </c>
    </row>
    <row r="100" spans="1:7" x14ac:dyDescent="0.15">
      <c r="A100" s="1">
        <v>99</v>
      </c>
      <c r="B100" s="1" t="s">
        <v>103</v>
      </c>
      <c r="C100" s="1">
        <v>1193.251248</v>
      </c>
      <c r="D100" s="1">
        <v>4.4016770000000003</v>
      </c>
      <c r="E100" s="1">
        <v>1188.849571</v>
      </c>
      <c r="F100" s="6">
        <f t="shared" si="2"/>
        <v>1</v>
      </c>
      <c r="G100" s="6">
        <f t="shared" si="3"/>
        <v>0.99631119011408731</v>
      </c>
    </row>
    <row r="101" spans="1:7" x14ac:dyDescent="0.15">
      <c r="A101" s="1">
        <v>100</v>
      </c>
      <c r="B101" s="1" t="s">
        <v>104</v>
      </c>
      <c r="C101" s="1">
        <v>183.21404999999999</v>
      </c>
      <c r="D101" s="1">
        <v>82.154700000000005</v>
      </c>
      <c r="E101" s="1">
        <v>80.460149999999999</v>
      </c>
      <c r="F101" s="6">
        <f t="shared" si="2"/>
        <v>0.88756757464834168</v>
      </c>
      <c r="G101" s="6">
        <f t="shared" si="3"/>
        <v>0.43915927845053371</v>
      </c>
    </row>
    <row r="102" spans="1:7" x14ac:dyDescent="0.15">
      <c r="A102" s="1">
        <v>101</v>
      </c>
      <c r="B102" s="1" t="s">
        <v>105</v>
      </c>
      <c r="C102" s="1">
        <v>3387.8715000000002</v>
      </c>
      <c r="D102" s="1">
        <v>375.95</v>
      </c>
      <c r="E102" s="1">
        <v>3011.1714999999999</v>
      </c>
      <c r="F102" s="6">
        <f t="shared" si="2"/>
        <v>0.99977862206403034</v>
      </c>
      <c r="G102" s="6">
        <f t="shared" si="3"/>
        <v>0.88880924202703671</v>
      </c>
    </row>
    <row r="103" spans="1:7" x14ac:dyDescent="0.15">
      <c r="A103" s="1">
        <v>102</v>
      </c>
      <c r="B103" s="1" t="s">
        <v>106</v>
      </c>
      <c r="C103" s="1">
        <v>98.125024999999994</v>
      </c>
      <c r="D103" s="1">
        <v>41.353999999999999</v>
      </c>
      <c r="E103" s="1">
        <v>50.801160000000003</v>
      </c>
      <c r="F103" s="6">
        <f t="shared" si="2"/>
        <v>0.93916062696544533</v>
      </c>
      <c r="G103" s="6">
        <f t="shared" si="3"/>
        <v>0.51771869612262522</v>
      </c>
    </row>
    <row r="104" spans="1:7" x14ac:dyDescent="0.15">
      <c r="A104" s="1">
        <v>103</v>
      </c>
      <c r="B104" s="1" t="s">
        <v>107</v>
      </c>
      <c r="C104" s="1">
        <v>662.93132800000001</v>
      </c>
      <c r="D104" s="1">
        <v>44.900568</v>
      </c>
      <c r="E104" s="1">
        <v>618.03075999999999</v>
      </c>
      <c r="F104" s="6">
        <f t="shared" si="2"/>
        <v>1</v>
      </c>
      <c r="G104" s="6">
        <f t="shared" si="3"/>
        <v>0.93226965433137587</v>
      </c>
    </row>
    <row r="105" spans="1:7" x14ac:dyDescent="0.15">
      <c r="A105" s="1">
        <v>104</v>
      </c>
      <c r="B105" s="1" t="s">
        <v>108</v>
      </c>
      <c r="C105" s="1">
        <v>6829.4809480000004</v>
      </c>
      <c r="D105" s="1">
        <v>3522.5160770000002</v>
      </c>
      <c r="E105" s="1">
        <v>2783.417911</v>
      </c>
      <c r="F105" s="6">
        <f t="shared" si="2"/>
        <v>0.9233401536681467</v>
      </c>
      <c r="G105" s="6">
        <f t="shared" si="3"/>
        <v>0.40755921748564483</v>
      </c>
    </row>
    <row r="106" spans="1:7" x14ac:dyDescent="0.15">
      <c r="A106" s="1">
        <v>105</v>
      </c>
      <c r="B106" s="1" t="s">
        <v>109</v>
      </c>
      <c r="C106" s="1">
        <v>12.931931000000001</v>
      </c>
      <c r="D106" s="1">
        <v>1.9960310000000001</v>
      </c>
      <c r="E106" s="1">
        <v>1.9359</v>
      </c>
      <c r="F106" s="6">
        <f t="shared" si="2"/>
        <v>0.30404825079873993</v>
      </c>
      <c r="G106" s="6">
        <f t="shared" si="3"/>
        <v>0.14969922125319102</v>
      </c>
    </row>
    <row r="107" spans="1:7" x14ac:dyDescent="0.15">
      <c r="A107" s="1">
        <v>106</v>
      </c>
      <c r="B107" s="1" t="s">
        <v>110</v>
      </c>
      <c r="C107" s="1">
        <v>201.328923</v>
      </c>
      <c r="D107" s="1">
        <v>31.524127</v>
      </c>
      <c r="E107" s="1">
        <v>169.80479600000001</v>
      </c>
      <c r="F107" s="6">
        <f t="shared" si="2"/>
        <v>1</v>
      </c>
      <c r="G107" s="6">
        <f t="shared" si="3"/>
        <v>0.84341978027667697</v>
      </c>
    </row>
    <row r="108" spans="1:7" x14ac:dyDescent="0.15">
      <c r="A108" s="1">
        <v>107</v>
      </c>
      <c r="B108" s="1" t="s">
        <v>111</v>
      </c>
      <c r="C108" s="1">
        <v>14537.805391</v>
      </c>
      <c r="D108" s="1">
        <v>5536.9829559999998</v>
      </c>
      <c r="E108" s="1">
        <v>4230.3932930000001</v>
      </c>
      <c r="F108" s="6">
        <f t="shared" si="2"/>
        <v>0.67186043466001721</v>
      </c>
      <c r="G108" s="6">
        <f t="shared" si="3"/>
        <v>0.29099256588060624</v>
      </c>
    </row>
    <row r="109" spans="1:7" x14ac:dyDescent="0.15">
      <c r="A109" s="1">
        <v>108</v>
      </c>
      <c r="B109" s="1" t="s">
        <v>112</v>
      </c>
      <c r="C109" s="1">
        <v>414749.19662499998</v>
      </c>
      <c r="D109" s="1">
        <v>168708.39942</v>
      </c>
      <c r="E109" s="1">
        <v>201167.39611199999</v>
      </c>
      <c r="F109" s="6">
        <f t="shared" si="2"/>
        <v>0.89180593607376479</v>
      </c>
      <c r="G109" s="6">
        <f t="shared" si="3"/>
        <v>0.48503384153360446</v>
      </c>
    </row>
    <row r="110" spans="1:7" x14ac:dyDescent="0.15">
      <c r="A110" s="1">
        <v>109</v>
      </c>
      <c r="B110" s="1" t="s">
        <v>113</v>
      </c>
      <c r="C110" s="1">
        <v>731.574343</v>
      </c>
      <c r="D110" s="1">
        <v>186.398</v>
      </c>
      <c r="E110" s="1">
        <v>368.30315000000002</v>
      </c>
      <c r="F110" s="6">
        <f t="shared" si="2"/>
        <v>0.75822936562443111</v>
      </c>
      <c r="G110" s="6">
        <f t="shared" si="3"/>
        <v>0.50343912894714515</v>
      </c>
    </row>
    <row r="111" spans="1:7" x14ac:dyDescent="0.15">
      <c r="A111" s="1">
        <v>110</v>
      </c>
      <c r="B111" s="1" t="s">
        <v>114</v>
      </c>
      <c r="C111" s="1">
        <v>9912.3136950000007</v>
      </c>
      <c r="D111" s="1">
        <v>3329.1280320000001</v>
      </c>
      <c r="E111" s="1">
        <v>3749.7117189999999</v>
      </c>
      <c r="F111" s="6">
        <f t="shared" si="2"/>
        <v>0.71414605800568332</v>
      </c>
      <c r="G111" s="6">
        <f t="shared" si="3"/>
        <v>0.37828824171408548</v>
      </c>
    </row>
    <row r="112" spans="1:7" x14ac:dyDescent="0.15">
      <c r="A112" s="1">
        <v>111</v>
      </c>
      <c r="B112" s="1" t="s">
        <v>115</v>
      </c>
      <c r="C112" s="1">
        <v>0.47699999999999998</v>
      </c>
      <c r="D112" s="1">
        <v>0</v>
      </c>
      <c r="E112" s="1">
        <v>0.47699999999999998</v>
      </c>
      <c r="F112" s="6">
        <f t="shared" si="2"/>
        <v>1</v>
      </c>
      <c r="G112" s="6">
        <f t="shared" si="3"/>
        <v>1</v>
      </c>
    </row>
    <row r="113" spans="1:7" x14ac:dyDescent="0.15">
      <c r="A113" s="1">
        <v>112</v>
      </c>
      <c r="B113" s="4" t="s">
        <v>116</v>
      </c>
      <c r="C113" s="1">
        <v>19.012996000000001</v>
      </c>
      <c r="D113" s="1">
        <v>0</v>
      </c>
      <c r="E113" s="1">
        <v>19.012996000000001</v>
      </c>
      <c r="F113" s="6">
        <f t="shared" si="2"/>
        <v>1</v>
      </c>
      <c r="G113" s="6">
        <f t="shared" si="3"/>
        <v>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2020-09-26T08:15:33Z</dcterms:modified>
</cp:coreProperties>
</file>